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90" yWindow="-30" windowWidth="1039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4" i="1"/>
  <c r="C6" i="1"/>
  <c r="C17" i="1" l="1"/>
  <c r="C16" i="1"/>
  <c r="C15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<sst xmlns="http://schemas.openxmlformats.org/spreadsheetml/2006/main" count="44" uniqueCount="39">
  <si>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</si>
  <si>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</si>
  <si>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</si>
  <si>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</si>
  <si>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</si>
  <si>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</si>
  <si>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</si>
  <si>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</si>
  <si>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</si>
  <si>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</si>
  <si>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</si>
  <si>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</si>
  <si>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</si>
  <si>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</si>
  <si>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</si>
  <si>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</si>
  <si>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</si>
  <si>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</si>
  <si>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</si>
  <si>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</si>
  <si>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</si>
  <si>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</si>
  <si>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</si>
  <si>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</si>
  <si>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</si>
  <si>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</si>
  <si>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8/5</t>
  </si>
  <si>
    <t>28/2</t>
  </si>
  <si>
    <t>Запеканка (сырники) из творога с молоком сгущеным</t>
  </si>
  <si>
    <t>Суп-пюре гороховый с гренками (сухариками)</t>
  </si>
  <si>
    <t>напиток</t>
  </si>
  <si>
    <t xml:space="preserve">Батон </t>
  </si>
  <si>
    <t>Жаркое по-домашнему</t>
  </si>
  <si>
    <t>54-9м-2020</t>
  </si>
  <si>
    <t>Напиток с витаминами Витошка</t>
  </si>
  <si>
    <t>Чай</t>
  </si>
  <si>
    <t>Салат из припущенной моркови с растительным маслом</t>
  </si>
  <si>
    <t>Салат из отварного картофеля с зеленым горошком и растительным маслом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</si>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</sst>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7" fillId="2" borderId="16" xfId="0" applyFont="1" applyFill="1" applyBorder="1" applyAlignment="1">
      <alignment wrapText="1"/>
    </xf>
    <xf numFmtId="1" fontId="7" fillId="2" borderId="16" xfId="0" applyNumberFormat="1" applyFont="1" applyFill="1" applyBorder="1"/>
    <xf numFmtId="1" fontId="7" fillId="2" borderId="20" xfId="0" applyNumberFormat="1" applyFont="1" applyFill="1" applyBorder="1"/>
    <xf numFmtId="0" fontId="7" fillId="2" borderId="16" xfId="0" applyFont="1" applyFill="1" applyBorder="1"/>
    <xf numFmtId="2" fontId="7" fillId="2" borderId="16" xfId="0" applyNumberFormat="1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2" fontId="7" fillId="2" borderId="1" xfId="0" applyNumberFormat="1" applyFont="1" applyFill="1" applyBorder="1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0" borderId="5" xfId="0" applyFont="1" applyBorder="1"/>
    <xf numFmtId="0" fontId="6" fillId="2" borderId="14" xfId="0" applyFont="1" applyFill="1" applyBorder="1"/>
    <xf numFmtId="0" fontId="6" fillId="0" borderId="8" xfId="0" applyFont="1" applyBorder="1"/>
    <xf numFmtId="0" fontId="6" fillId="2" borderId="1" xfId="0" applyFont="1" applyFill="1" applyBorder="1"/>
    <xf numFmtId="49" fontId="6" fillId="2" borderId="4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3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 vertical="top" wrapText="1"/>
      <protection locked="0"/>
    </xf>
    <xf numFmtId="0" fontId="6" fillId="0" borderId="10" xfId="0" applyFont="1" applyBorder="1"/>
    <xf numFmtId="2" fontId="6" fillId="2" borderId="1" xfId="0" applyNumberFormat="1" applyFont="1" applyFill="1" applyBorder="1" applyProtection="1">
      <protection locked="0"/>
    </xf>
    <xf numFmtId="0" fontId="6" fillId="2" borderId="6" xfId="0" applyFont="1" applyFill="1" applyBorder="1"/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49" fontId="6" fillId="2" borderId="2" xfId="0" applyNumberFormat="1" applyFont="1" applyFill="1" applyBorder="1" applyAlignment="1" applyProtection="1">
      <alignment horizontal="right"/>
      <protection locked="0"/>
    </xf>
    <xf numFmtId="1" fontId="6" fillId="2" borderId="18" xfId="0" applyNumberFormat="1" applyFont="1" applyFill="1" applyBorder="1" applyProtection="1">
      <protection locked="0"/>
    </xf>
    <xf numFmtId="0" fontId="6" fillId="2" borderId="16" xfId="0" applyFont="1" applyFill="1" applyBorder="1" applyProtection="1">
      <protection locked="0"/>
    </xf>
    <xf numFmtId="0" fontId="6" fillId="2" borderId="16" xfId="0" applyFont="1" applyFill="1" applyBorder="1" applyAlignment="1" applyProtection="1">
      <alignment wrapText="1"/>
      <protection locked="0"/>
    </xf>
    <xf numFmtId="1" fontId="6" fillId="2" borderId="16" xfId="0" applyNumberFormat="1" applyFont="1" applyFill="1" applyBorder="1" applyProtection="1">
      <protection locked="0"/>
    </xf>
    <xf numFmtId="2" fontId="6" fillId="2" borderId="16" xfId="0" applyNumberFormat="1" applyFont="1" applyFill="1" applyBorder="1" applyProtection="1">
      <protection locked="0"/>
    </xf>
    <xf numFmtId="1" fontId="6" fillId="2" borderId="17" xfId="0" applyNumberFormat="1" applyFont="1" applyFill="1" applyBorder="1" applyProtection="1">
      <protection locked="0"/>
    </xf>
    <xf numFmtId="1" fontId="7" fillId="2" borderId="1" xfId="0" applyNumberFormat="1" applyFont="1" applyFill="1" applyBorder="1"/>
    <xf numFmtId="0" fontId="7" fillId="2" borderId="4" xfId="0" applyFont="1" applyFill="1" applyBorder="1"/>
    <xf numFmtId="0" fontId="7" fillId="2" borderId="4" xfId="0" applyFont="1" applyFill="1" applyBorder="1" applyAlignment="1">
      <alignment wrapText="1"/>
    </xf>
    <xf numFmtId="0" fontId="5" fillId="2" borderId="4" xfId="0" applyFont="1" applyFill="1" applyBorder="1" applyAlignment="1" applyProtection="1">
      <alignment horizontal="right" wrapText="1"/>
      <protection locked="0"/>
    </xf>
    <xf numFmtId="1" fontId="7" fillId="2" borderId="4" xfId="0" applyNumberFormat="1" applyFont="1" applyFill="1" applyBorder="1"/>
    <xf numFmtId="1" fontId="7" fillId="2" borderId="1" xfId="0" applyNumberFormat="1" applyFont="1" applyFill="1" applyBorder="1" applyAlignment="1">
      <alignment horizontal="right"/>
    </xf>
    <xf numFmtId="1" fontId="7" fillId="2" borderId="16" xfId="0" applyNumberFormat="1" applyFont="1" applyFill="1" applyBorder="1" applyAlignment="1">
      <alignment horizontal="right"/>
    </xf>
    <xf numFmtId="0" fontId="4" fillId="2" borderId="4" xfId="0" applyFont="1" applyFill="1" applyBorder="1"/>
    <xf numFmtId="1" fontId="3" fillId="2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right" wrapText="1"/>
      <protection locked="0"/>
    </xf>
    <xf numFmtId="1" fontId="2" fillId="2" borderId="1" xfId="0" applyNumberFormat="1" applyFont="1" applyFill="1" applyBorder="1" applyProtection="1">
      <protection locked="0"/>
    </xf>
    <xf numFmtId="0" fontId="6" fillId="2" borderId="15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9" customWidth="1"/>
    <col min="2" max="2" width="11.5703125" style="9" customWidth="1"/>
    <col min="3" max="3" width="10.85546875" style="9" customWidth="1"/>
    <col min="4" max="4" width="41.5703125" style="9" customWidth="1"/>
    <col min="5" max="5" width="10.140625" style="9" customWidth="1"/>
    <col min="6" max="6" width="9.140625" style="9"/>
    <col min="7" max="7" width="13.42578125" style="9" customWidth="1"/>
    <col min="8" max="8" width="7.7109375" style="9" customWidth="1"/>
    <col min="9" max="9" width="7.85546875" style="9" customWidth="1"/>
    <col min="10" max="10" width="10.42578125" style="9" customWidth="1"/>
    <col min="11" max="16384" width="9.140625" style="9"/>
  </cols>
  <sheetData>
    <row r="1" spans="1:11" x14ac:dyDescent="0.25">
      <c r="A1" s="9" t="s">
        <v>0</v>
      </c>
      <c r="B1" s="68" t="s">
        <v>38</v>
      </c>
      <c r="C1" s="66"/>
      <c r="D1" s="67"/>
      <c r="E1" s="9" t="s">
        <v>19</v>
      </c>
      <c r="F1" s="10"/>
      <c r="I1" s="9" t="s">
        <v>1</v>
      </c>
      <c r="J1" s="11">
        <v>45720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4" t="s">
        <v>21</v>
      </c>
      <c r="D3" s="14" t="s">
        <v>4</v>
      </c>
      <c r="E3" s="14" t="s">
        <v>22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1" ht="30" x14ac:dyDescent="0.25">
      <c r="A4" s="16" t="s">
        <v>10</v>
      </c>
      <c r="B4" s="17" t="s">
        <v>15</v>
      </c>
      <c r="C4" s="50" t="str">
        <f>"29/1"</f>
        <v>29/1</v>
      </c>
      <c r="D4" s="51" t="s">
        <v>36</v>
      </c>
      <c r="E4" s="54">
        <v>60</v>
      </c>
      <c r="F4" s="52">
        <v>4.4800000000000004</v>
      </c>
      <c r="G4" s="64">
        <v>59.01</v>
      </c>
      <c r="H4" s="53">
        <v>0.92</v>
      </c>
      <c r="I4" s="53">
        <v>4.76</v>
      </c>
      <c r="J4" s="53">
        <v>8.75</v>
      </c>
    </row>
    <row r="5" spans="1:11" ht="30" x14ac:dyDescent="0.25">
      <c r="A5" s="18"/>
      <c r="B5" s="19" t="s">
        <v>11</v>
      </c>
      <c r="C5" s="20" t="s">
        <v>26</v>
      </c>
      <c r="D5" s="21" t="s">
        <v>28</v>
      </c>
      <c r="E5" s="22">
        <v>180</v>
      </c>
      <c r="F5" s="23">
        <v>62.29</v>
      </c>
      <c r="G5" s="65">
        <v>409</v>
      </c>
      <c r="H5" s="57">
        <v>27</v>
      </c>
      <c r="I5" s="57">
        <v>17</v>
      </c>
      <c r="J5" s="58">
        <v>37</v>
      </c>
    </row>
    <row r="6" spans="1:11" x14ac:dyDescent="0.25">
      <c r="A6" s="18"/>
      <c r="B6" s="19" t="s">
        <v>12</v>
      </c>
      <c r="C6" s="4" t="str">
        <f>"27/10"</f>
        <v>27/10</v>
      </c>
      <c r="D6" s="1" t="s">
        <v>35</v>
      </c>
      <c r="E6" s="55">
        <v>200</v>
      </c>
      <c r="F6" s="5">
        <v>1.1200000000000001</v>
      </c>
      <c r="G6" s="2">
        <v>37.802231999999989</v>
      </c>
      <c r="H6" s="2">
        <v>0.08</v>
      </c>
      <c r="I6" s="2">
        <v>0.02</v>
      </c>
      <c r="J6" s="2">
        <v>9.84</v>
      </c>
    </row>
    <row r="7" spans="1:11" x14ac:dyDescent="0.25">
      <c r="A7" s="18"/>
      <c r="B7" s="19" t="s">
        <v>20</v>
      </c>
      <c r="C7" s="10" t="s">
        <v>23</v>
      </c>
      <c r="D7" s="24" t="s">
        <v>31</v>
      </c>
      <c r="E7" s="25">
        <v>45</v>
      </c>
      <c r="F7" s="27">
        <v>3.51</v>
      </c>
      <c r="G7" s="65">
        <v>116</v>
      </c>
      <c r="H7" s="58">
        <v>3</v>
      </c>
      <c r="I7" s="58">
        <v>1</v>
      </c>
      <c r="J7" s="58">
        <v>24</v>
      </c>
    </row>
    <row r="8" spans="1:11" ht="15.75" thickBot="1" x14ac:dyDescent="0.3">
      <c r="A8" s="28"/>
      <c r="B8" s="19" t="s">
        <v>18</v>
      </c>
      <c r="C8" s="10" t="s">
        <v>23</v>
      </c>
      <c r="D8" s="37" t="s">
        <v>25</v>
      </c>
      <c r="E8" s="25">
        <v>20</v>
      </c>
      <c r="F8" s="29">
        <v>1.1100000000000001</v>
      </c>
      <c r="G8" s="65">
        <v>39</v>
      </c>
      <c r="H8" s="58">
        <v>1</v>
      </c>
      <c r="I8" s="58">
        <v>0</v>
      </c>
      <c r="J8" s="58">
        <v>8</v>
      </c>
    </row>
    <row r="9" spans="1:11" x14ac:dyDescent="0.25">
      <c r="A9" s="16" t="s">
        <v>13</v>
      </c>
      <c r="B9" s="30"/>
      <c r="C9" s="31"/>
      <c r="D9" s="32"/>
      <c r="E9" s="33"/>
      <c r="F9" s="34"/>
      <c r="G9" s="33"/>
      <c r="H9" s="59"/>
      <c r="I9" s="59"/>
      <c r="J9" s="60"/>
    </row>
    <row r="10" spans="1:11" x14ac:dyDescent="0.25">
      <c r="A10" s="18"/>
      <c r="B10" s="35"/>
      <c r="C10" s="35"/>
      <c r="D10" s="24"/>
      <c r="E10" s="25"/>
      <c r="F10" s="29"/>
      <c r="G10" s="25"/>
      <c r="H10" s="58"/>
      <c r="I10" s="58"/>
      <c r="J10" s="61"/>
    </row>
    <row r="11" spans="1:11" ht="15.75" thickBot="1" x14ac:dyDescent="0.3">
      <c r="A11" s="28"/>
      <c r="B11" s="36"/>
      <c r="C11" s="36"/>
      <c r="D11" s="37"/>
      <c r="E11" s="38"/>
      <c r="F11" s="39"/>
      <c r="G11" s="38"/>
      <c r="H11" s="62"/>
      <c r="I11" s="62"/>
      <c r="J11" s="63"/>
    </row>
    <row r="12" spans="1:11" ht="30" x14ac:dyDescent="0.25">
      <c r="A12" s="18" t="s">
        <v>14</v>
      </c>
      <c r="B12" s="56" t="s">
        <v>15</v>
      </c>
      <c r="C12" s="4" t="str">
        <f>"42/1"</f>
        <v>42/1</v>
      </c>
      <c r="D12" s="1" t="s">
        <v>37</v>
      </c>
      <c r="E12" s="55">
        <v>60</v>
      </c>
      <c r="F12" s="5">
        <v>8.75</v>
      </c>
      <c r="G12" s="2">
        <v>74.481776543999999</v>
      </c>
      <c r="H12" s="2">
        <v>1.85</v>
      </c>
      <c r="I12" s="49">
        <v>4.3499999999999996</v>
      </c>
      <c r="J12" s="49">
        <v>7.47</v>
      </c>
    </row>
    <row r="13" spans="1:11" ht="30" x14ac:dyDescent="0.25">
      <c r="A13" s="18"/>
      <c r="B13" s="19" t="s">
        <v>16</v>
      </c>
      <c r="C13" s="10" t="s">
        <v>27</v>
      </c>
      <c r="D13" s="24" t="s">
        <v>29</v>
      </c>
      <c r="E13" s="41">
        <v>270</v>
      </c>
      <c r="F13" s="29">
        <v>5.59</v>
      </c>
      <c r="G13" s="26">
        <v>184</v>
      </c>
      <c r="H13" s="58">
        <v>9</v>
      </c>
      <c r="I13" s="58">
        <v>2</v>
      </c>
      <c r="J13" s="58">
        <v>33</v>
      </c>
    </row>
    <row r="14" spans="1:11" x14ac:dyDescent="0.25">
      <c r="A14" s="18"/>
      <c r="B14" s="19" t="s">
        <v>17</v>
      </c>
      <c r="C14" s="42" t="s">
        <v>33</v>
      </c>
      <c r="D14" s="1" t="s">
        <v>32</v>
      </c>
      <c r="E14" s="41">
        <v>200</v>
      </c>
      <c r="F14" s="29">
        <v>85.64</v>
      </c>
      <c r="G14" s="3">
        <v>306.96350920000003</v>
      </c>
      <c r="H14" s="2">
        <v>18.75</v>
      </c>
      <c r="I14" s="49">
        <v>15.85</v>
      </c>
      <c r="J14" s="49">
        <v>22.78</v>
      </c>
      <c r="K14" s="43"/>
    </row>
    <row r="15" spans="1:11" x14ac:dyDescent="0.25">
      <c r="A15" s="18"/>
      <c r="B15" s="19" t="s">
        <v>30</v>
      </c>
      <c r="C15" s="4" t="str">
        <f>"пром."</f>
        <v>пром.</v>
      </c>
      <c r="D15" s="1" t="s">
        <v>34</v>
      </c>
      <c r="E15" s="55">
        <v>200</v>
      </c>
      <c r="F15" s="5">
        <v>7</v>
      </c>
      <c r="G15" s="2">
        <v>70.710400000000007</v>
      </c>
      <c r="H15" s="2">
        <v>0</v>
      </c>
      <c r="I15" s="49">
        <v>0</v>
      </c>
      <c r="J15" s="49">
        <v>18.95</v>
      </c>
    </row>
    <row r="16" spans="1:11" x14ac:dyDescent="0.25">
      <c r="A16" s="18"/>
      <c r="B16" s="19" t="s">
        <v>20</v>
      </c>
      <c r="C16" s="4" t="str">
        <f>"пром."</f>
        <v>пром.</v>
      </c>
      <c r="D16" s="1" t="s">
        <v>24</v>
      </c>
      <c r="E16" s="55">
        <v>35</v>
      </c>
      <c r="F16" s="5">
        <v>1.96</v>
      </c>
      <c r="G16" s="2">
        <v>73.690120000000007</v>
      </c>
      <c r="H16" s="2">
        <v>2.34</v>
      </c>
      <c r="I16" s="49">
        <v>0.25</v>
      </c>
      <c r="J16" s="49">
        <v>17.57</v>
      </c>
    </row>
    <row r="17" spans="1:10" x14ac:dyDescent="0.25">
      <c r="A17" s="18"/>
      <c r="B17" s="19" t="s">
        <v>18</v>
      </c>
      <c r="C17" s="6" t="str">
        <f>"пром."</f>
        <v>пром.</v>
      </c>
      <c r="D17" s="7" t="s">
        <v>25</v>
      </c>
      <c r="E17" s="54">
        <v>25</v>
      </c>
      <c r="F17" s="8">
        <v>1.38</v>
      </c>
      <c r="G17" s="49">
        <v>48.344999999999999</v>
      </c>
      <c r="H17" s="49">
        <v>1.65</v>
      </c>
      <c r="I17" s="49">
        <v>0.3</v>
      </c>
      <c r="J17" s="49">
        <v>10.43</v>
      </c>
    </row>
    <row r="18" spans="1:10" x14ac:dyDescent="0.25">
      <c r="A18" s="18"/>
      <c r="B18" s="44"/>
      <c r="C18" s="44"/>
      <c r="D18" s="45"/>
      <c r="E18" s="46"/>
      <c r="F18" s="47"/>
      <c r="G18" s="46"/>
      <c r="H18" s="46"/>
      <c r="I18" s="46"/>
      <c r="J18" s="48"/>
    </row>
    <row r="19" spans="1:10" ht="15.75" thickBot="1" x14ac:dyDescent="0.3">
      <c r="A19" s="28"/>
      <c r="B19" s="36"/>
      <c r="C19" s="36"/>
      <c r="D19" s="37"/>
      <c r="E19" s="38"/>
      <c r="F19" s="39"/>
      <c r="G19" s="38"/>
      <c r="H19" s="38"/>
      <c r="I19" s="38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2025-02-28T03:38:57Z</dcterms:modified>
</cp:coreProperties>
</file>